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<sst xmlns="http://schemas.openxmlformats.org/spreadsheetml/2006/main" count="169" uniqueCount="89">
  <si>
    <t>УТВЕРЖДЕН
 _________________________
 _____________________________
 _____________________________</t>
  </si>
  <si>
    <t>График оценочных процедур в ГБОУ КШИ "Кубанский казачий кадетский корпус"
 на I полугодие 2024-2025 учебного года</t>
  </si>
  <si>
    <t>ВСЕ предметы учебного плана ОО</t>
  </si>
  <si>
    <t>сентябрь</t>
  </si>
  <si>
    <t>октябрь</t>
  </si>
  <si>
    <t>ноябрь</t>
  </si>
  <si>
    <t>декабрь</t>
  </si>
  <si>
    <t>федеральные (всероссийские)</t>
  </si>
  <si>
    <t>ОО</t>
  </si>
  <si>
    <t>всего работ</t>
  </si>
  <si>
    <t>всего</t>
  </si>
  <si>
    <t>ИТОГО КР по предмету в 
 первом полугодии 2024-2025 учебного года</t>
  </si>
  <si>
    <t>Доля КР от общего числа учебных часов в первом полугодии 2024-2025учебного года</t>
  </si>
  <si>
    <t>Литер класса, дата проведения КР, номер урока в расписании</t>
  </si>
  <si>
    <t>число КР в данном месяце</t>
  </si>
  <si>
    <t>7 класс</t>
  </si>
  <si>
    <t>русский язык</t>
  </si>
  <si>
    <t>7 "А" 12.09 (4 урок)</t>
  </si>
  <si>
    <t>7 "А" 02.12 (3 урок)</t>
  </si>
  <si>
    <t>литература</t>
  </si>
  <si>
    <t>%</t>
  </si>
  <si>
    <t>английский язык</t>
  </si>
  <si>
    <t>7 А - 16.09   (2 урок ); 27.09  (4 урок)</t>
  </si>
  <si>
    <t>7 А - 13.11, (5 урок) ; 29.11 (4 урок)</t>
  </si>
  <si>
    <t>7 А - 16.12 (2 урок)</t>
  </si>
  <si>
    <t>10 %</t>
  </si>
  <si>
    <t>история</t>
  </si>
  <si>
    <t>обществознание</t>
  </si>
  <si>
    <t>7А 26.11 (5 урок)</t>
  </si>
  <si>
    <t>6 %</t>
  </si>
  <si>
    <t>география</t>
  </si>
  <si>
    <t>математика</t>
  </si>
  <si>
    <t>7А 3.10  (2 урок)- алгебра</t>
  </si>
  <si>
    <t>7А 14.11 (2 урок)- алгебра</t>
  </si>
  <si>
    <t>7А 6.12 (2 урок)- алгебра</t>
  </si>
  <si>
    <t>3 %</t>
  </si>
  <si>
    <t>информатика</t>
  </si>
  <si>
    <t>физика</t>
  </si>
  <si>
    <t>химия</t>
  </si>
  <si>
    <t>биология</t>
  </si>
  <si>
    <t>ИЗО</t>
  </si>
  <si>
    <t>музыка</t>
  </si>
  <si>
    <t>технология</t>
  </si>
  <si>
    <t>7А 05.12 (3 урок)</t>
  </si>
  <si>
    <t>физическая культура</t>
  </si>
  <si>
    <t>кубановедение</t>
  </si>
  <si>
    <t>Актуальные вопросы обществознания</t>
  </si>
  <si>
    <t>Занимательное программирование</t>
  </si>
  <si>
    <t>8 классы</t>
  </si>
  <si>
    <t>8 "А", 14.09, (2 урок) ; 8 "Б" 13.09 (1 урок)</t>
  </si>
  <si>
    <t>8 А - 20.09 (3 урок),  8 Б - 21.09 (5 урок)</t>
  </si>
  <si>
    <t>8 А - 11.10 (3 урок),   8Б - 14.10 (4 урок)</t>
  </si>
  <si>
    <t xml:space="preserve">8 А- 29.11 (3 урок) </t>
  </si>
  <si>
    <t>8 А - 16.12 - (4 урок),18.12 (1 урок)</t>
  </si>
  <si>
    <t>8А 3.10 (3 урок)- алгебра , 8А 10.10 (3 урок)- геометрия, 8Б 3.10 (4 урок)- алгебра, 8Б 10.10 (4 урок)- геометрия</t>
  </si>
  <si>
    <t>8А 7.11 (3 урок)- алгебра, 8Б 7.11 ( 4 урок)- алгебра</t>
  </si>
  <si>
    <t>8А 4.12 (5 урок)- вероятность, 8А 10.12 (5 урок )-геометрия, 8А 12.12 (3 урок) - алгебра, 8Б 2.12 (2 урок)- вероятность, 8Б 10.12 (6 урок)- геометрия, 8Б 12.12 (4 урок)- алгебра</t>
  </si>
  <si>
    <t>8А 26.11 (2 урок)   8Б 30.11 (1 урок)</t>
  </si>
  <si>
    <t>8а 14.12 (5урок), 8б  14.12 (4 урок)</t>
  </si>
  <si>
    <t>8А 15.11, (1 урок); 8Б 15.11,(4 урок)</t>
  </si>
  <si>
    <t>ОБЗР</t>
  </si>
  <si>
    <t>8А 27.11 (3 урок)    8Б 28.11 ( 5 урок)</t>
  </si>
  <si>
    <t>актуальные вопросы обществознания</t>
  </si>
  <si>
    <t>занимательная геометрия</t>
  </si>
  <si>
    <t>зеленая лаборатория</t>
  </si>
  <si>
    <t>9 класс</t>
  </si>
  <si>
    <t>9"А", 23.09 (6 урок)</t>
  </si>
  <si>
    <t>2 %</t>
  </si>
  <si>
    <t>родной язык</t>
  </si>
  <si>
    <t>родная литература</t>
  </si>
  <si>
    <t>9 "А", 05.11 (7 урок)</t>
  </si>
  <si>
    <t xml:space="preserve"> 9 А -27.09 (1 урок)</t>
  </si>
  <si>
    <t>9 А - 7.10 (3 урок)</t>
  </si>
  <si>
    <t>9 А - 22.11 ( 1 урок)</t>
  </si>
  <si>
    <t>9 А - 23.12 (3 урок)</t>
  </si>
  <si>
    <t>8 %</t>
  </si>
  <si>
    <t>9а 11.12. (1 урок )</t>
  </si>
  <si>
    <t>9А 21.10, ( 5 урок)</t>
  </si>
  <si>
    <t>9А 20.09 (4 урок ) - алгебра</t>
  </si>
  <si>
    <t>9А 23.10 (2 урок)- алгебра, 9А 25.10 (4 урок)- геометрия</t>
  </si>
  <si>
    <t>9А 3.12 ( 2 урок)- алгебра</t>
  </si>
  <si>
    <t>4 %</t>
  </si>
  <si>
    <t>9А 10.12 (1 урок)</t>
  </si>
  <si>
    <t>9а 16.11 (1 урок)</t>
  </si>
  <si>
    <t>9А 17.09,  (5 урок)</t>
  </si>
  <si>
    <t>9А 8.11 (6 урок)</t>
  </si>
  <si>
    <t>физческая культура</t>
  </si>
  <si>
    <t>9А 05.12 (4 урок)</t>
  </si>
  <si>
    <t>Проектная и исследовательская деятельность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</si>
</sst>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sz val="9.0"/>
      <color theme="1"/>
      <name val="Arial"/>
      <scheme val="minor"/>
    </font>
    <font>
      <sz val="11.0"/>
      <color rgb="FF000000"/>
      <name val="Calibri"/>
    </font>
    <font>
      <b/>
      <sz val="16.0"/>
      <color rgb="FF000000"/>
      <name val="&quot;Times New Roman&quot;"/>
    </font>
    <font>
      <sz val="14.0"/>
      <color rgb="FF000000"/>
      <name val="&quot;Times New Roman&quot;"/>
    </font>
    <font>
      <b/>
      <sz val="11.0"/>
      <color rgb="FF000000"/>
      <name val="&quot;Times New Roman&quot;"/>
    </font>
    <font/>
    <font>
      <b/>
      <sz val="14.0"/>
      <color rgb="FF000000"/>
      <name val="&quot;Times New Roman&quot;"/>
    </font>
    <font>
      <b/>
      <sz val="11.0"/>
      <color rgb="FF000000"/>
      <name val="Calibri"/>
    </font>
    <font>
      <b/>
      <color rgb="FF000000"/>
      <name val="Calibri"/>
    </font>
    <font>
      <b/>
      <color rgb="FF000000"/>
      <name val="&quot;Times New Roman&quot;"/>
    </font>
    <font>
      <sz val="11.0"/>
      <color rgb="FF000000"/>
      <name val="&quot;Times New Roman&quot;"/>
    </font>
    <font>
      <sz val="10.0"/>
      <color rgb="FF000000"/>
      <name val="&quot;Times New Roman&quot;"/>
    </font>
    <font>
      <b/>
      <sz val="10.0"/>
      <color rgb="FF000000"/>
      <name val="&quot;Times New Roman&quot;"/>
    </font>
    <font>
      <color theme="1"/>
      <name val="Arial"/>
      <scheme val="minor"/>
    </font>
    <font>
      <color rgb="FF000000"/>
      <name val="&quot;Times New Roman&quot;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/>
    </xf>
    <xf borderId="0" fillId="2" fontId="3" numFmtId="0" xfId="0" applyFont="1"/>
    <xf borderId="0" fillId="2" fontId="4" numFmtId="0" xfId="0" applyAlignment="1" applyFont="1">
      <alignment horizontal="left" readingOrder="0"/>
    </xf>
    <xf borderId="1" fillId="2" fontId="5" numFmtId="0" xfId="0" applyAlignment="1" applyBorder="1" applyFont="1">
      <alignment horizontal="center" readingOrder="0"/>
    </xf>
    <xf borderId="1" fillId="0" fontId="6" numFmtId="0" xfId="0" applyBorder="1" applyFont="1"/>
    <xf borderId="1" fillId="2" fontId="7" numFmtId="0" xfId="0" applyAlignment="1" applyBorder="1" applyFont="1">
      <alignment horizontal="center" readingOrder="0"/>
    </xf>
    <xf borderId="1" fillId="2" fontId="4" numFmtId="0" xfId="0" applyAlignment="1" applyBorder="1" applyFont="1">
      <alignment horizontal="left"/>
    </xf>
    <xf borderId="0" fillId="2" fontId="8" numFmtId="0" xfId="0" applyAlignment="1" applyFont="1">
      <alignment horizontal="center"/>
    </xf>
    <xf borderId="2" fillId="2" fontId="5" numFmtId="0" xfId="0" applyAlignment="1" applyBorder="1" applyFont="1">
      <alignment horizontal="center" readingOrder="0" shrinkToFit="0" wrapText="1"/>
    </xf>
    <xf borderId="3" fillId="2" fontId="5" numFmtId="0" xfId="0" applyAlignment="1" applyBorder="1" applyFont="1">
      <alignment horizontal="center" readingOrder="0"/>
    </xf>
    <xf borderId="3" fillId="0" fontId="6" numFmtId="0" xfId="0" applyBorder="1" applyFont="1"/>
    <xf borderId="4" fillId="0" fontId="6" numFmtId="0" xfId="0" applyBorder="1" applyFont="1"/>
    <xf borderId="5" fillId="2" fontId="5" numFmtId="0" xfId="0" applyAlignment="1" applyBorder="1" applyFont="1">
      <alignment horizontal="center"/>
    </xf>
    <xf borderId="0" fillId="2" fontId="9" numFmtId="0" xfId="0" applyAlignment="1" applyFont="1">
      <alignment horizontal="center"/>
    </xf>
    <xf borderId="2" fillId="0" fontId="6" numFmtId="0" xfId="0" applyBorder="1" applyFont="1"/>
    <xf borderId="5" fillId="2" fontId="10" numFmtId="0" xfId="0" applyAlignment="1" applyBorder="1" applyFont="1">
      <alignment horizontal="center" readingOrder="0" shrinkToFit="0" wrapText="1"/>
    </xf>
    <xf borderId="5" fillId="2" fontId="10" numFmtId="0" xfId="0" applyAlignment="1" applyBorder="1" applyFont="1">
      <alignment horizontal="center" readingOrder="0"/>
    </xf>
    <xf borderId="2" fillId="2" fontId="10" numFmtId="0" xfId="0" applyAlignment="1" applyBorder="1" applyFont="1">
      <alignment horizontal="center" readingOrder="0" shrinkToFit="0" wrapText="1"/>
    </xf>
    <xf borderId="6" fillId="0" fontId="6" numFmtId="0" xfId="0" applyBorder="1" applyFont="1"/>
    <xf borderId="0" fillId="2" fontId="2" numFmtId="0" xfId="0" applyAlignment="1" applyFont="1">
      <alignment shrinkToFit="0" vertical="bottom" wrapText="0"/>
    </xf>
    <xf borderId="6" fillId="3" fontId="5" numFmtId="0" xfId="0" applyAlignment="1" applyBorder="1" applyFill="1" applyFont="1">
      <alignment horizontal="left" readingOrder="0"/>
    </xf>
    <xf borderId="5" fillId="3" fontId="11" numFmtId="0" xfId="0" applyAlignment="1" applyBorder="1" applyFont="1">
      <alignment shrinkToFit="0" vertical="bottom" wrapText="0"/>
    </xf>
    <xf borderId="5" fillId="3" fontId="11" numFmtId="0" xfId="0" applyAlignment="1" applyBorder="1" applyFont="1">
      <alignment horizontal="right" shrinkToFit="0" vertical="bottom" wrapText="0"/>
    </xf>
    <xf borderId="5" fillId="3" fontId="5" numFmtId="0" xfId="0" applyAlignment="1" applyBorder="1" applyFont="1">
      <alignment shrinkToFit="0" vertical="bottom" wrapText="0"/>
    </xf>
    <xf borderId="5" fillId="3" fontId="5" numFmtId="0" xfId="0" applyAlignment="1" applyBorder="1" applyFont="1">
      <alignment horizontal="center" readingOrder="0" shrinkToFit="0" vertical="bottom" wrapText="0"/>
    </xf>
    <xf borderId="6" fillId="2" fontId="12" numFmtId="0" xfId="0" applyAlignment="1" applyBorder="1" applyFont="1">
      <alignment horizontal="left" readingOrder="0" vertical="top"/>
    </xf>
    <xf borderId="5" fillId="2" fontId="12" numFmtId="0" xfId="0" applyAlignment="1" applyBorder="1" applyFont="1">
      <alignment horizontal="left" readingOrder="0" shrinkToFit="0" vertical="top" wrapText="1"/>
    </xf>
    <xf borderId="5" fillId="2" fontId="13" numFmtId="0" xfId="0" applyAlignment="1" applyBorder="1" applyFont="1">
      <alignment horizontal="left" readingOrder="0" shrinkToFit="0" vertical="top" wrapText="0"/>
    </xf>
    <xf borderId="5" fillId="2" fontId="12" numFmtId="0" xfId="0" applyAlignment="1" applyBorder="1" applyFont="1">
      <alignment horizontal="left" readingOrder="0" shrinkToFit="0" vertical="top" wrapText="0"/>
    </xf>
    <xf borderId="5" fillId="2" fontId="5" numFmtId="9" xfId="0" applyAlignment="1" applyBorder="1" applyFont="1" applyNumberFormat="1">
      <alignment horizontal="center" readingOrder="0" shrinkToFit="0" vertical="top" wrapText="0"/>
    </xf>
    <xf borderId="5" fillId="2" fontId="5" numFmtId="0" xfId="0" applyAlignment="1" applyBorder="1" applyFont="1">
      <alignment horizontal="center" readingOrder="0" shrinkToFit="0" vertical="top" wrapText="0"/>
    </xf>
    <xf borderId="6" fillId="4" fontId="12" numFmtId="0" xfId="0" applyAlignment="1" applyBorder="1" applyFill="1" applyFont="1">
      <alignment horizontal="left" readingOrder="0" vertical="top"/>
    </xf>
    <xf borderId="5" fillId="4" fontId="12" numFmtId="0" xfId="0" applyAlignment="1" applyBorder="1" applyFont="1">
      <alignment horizontal="left" shrinkToFit="0" vertical="top" wrapText="1"/>
    </xf>
    <xf borderId="5" fillId="4" fontId="12" numFmtId="0" xfId="0" applyAlignment="1" applyBorder="1" applyFont="1">
      <alignment horizontal="left" readingOrder="0" shrinkToFit="0" vertical="top" wrapText="1"/>
    </xf>
    <xf borderId="5" fillId="4" fontId="13" numFmtId="0" xfId="0" applyAlignment="1" applyBorder="1" applyFont="1">
      <alignment horizontal="left" readingOrder="0" shrinkToFit="0" vertical="top" wrapText="1"/>
    </xf>
    <xf borderId="5" fillId="4" fontId="13" numFmtId="0" xfId="0" applyAlignment="1" applyBorder="1" applyFont="1">
      <alignment horizontal="left" readingOrder="0" shrinkToFit="0" vertical="top" wrapText="0"/>
    </xf>
    <xf borderId="5" fillId="4" fontId="5" numFmtId="0" xfId="0" applyAlignment="1" applyBorder="1" applyFont="1">
      <alignment horizontal="center" readingOrder="0" shrinkToFit="0" vertical="top" wrapText="0"/>
    </xf>
    <xf borderId="5" fillId="2" fontId="13" numFmtId="0" xfId="0" applyAlignment="1" applyBorder="1" applyFont="1">
      <alignment horizontal="left" readingOrder="0" shrinkToFit="0" vertical="top" wrapText="1"/>
    </xf>
    <xf borderId="5" fillId="2" fontId="12" numFmtId="0" xfId="0" applyAlignment="1" applyBorder="1" applyFont="1">
      <alignment horizontal="left" shrinkToFit="0" vertical="top" wrapText="1"/>
    </xf>
    <xf borderId="7" fillId="0" fontId="14" numFmtId="0" xfId="0" applyAlignment="1" applyBorder="1" applyFont="1">
      <alignment horizontal="left" readingOrder="0" vertical="top"/>
    </xf>
    <xf borderId="5" fillId="2" fontId="13" numFmtId="0" xfId="0" applyAlignment="1" applyBorder="1" applyFont="1">
      <alignment horizontal="left" shrinkToFit="0" vertical="top" wrapText="1"/>
    </xf>
    <xf borderId="6" fillId="2" fontId="12" numFmtId="0" xfId="0" applyAlignment="1" applyBorder="1" applyFont="1">
      <alignment horizontal="left" readingOrder="0" shrinkToFit="0" vertical="top" wrapText="1"/>
    </xf>
    <xf borderId="6" fillId="3" fontId="5" numFmtId="0" xfId="0" applyAlignment="1" applyBorder="1" applyFont="1">
      <alignment horizontal="left" readingOrder="0" vertical="top"/>
    </xf>
    <xf borderId="5" fillId="3" fontId="11" numFmtId="0" xfId="0" applyAlignment="1" applyBorder="1" applyFont="1">
      <alignment horizontal="left" shrinkToFit="0" vertical="top" wrapText="0"/>
    </xf>
    <xf borderId="5" fillId="3" fontId="5" numFmtId="0" xfId="0" applyAlignment="1" applyBorder="1" applyFont="1">
      <alignment horizontal="left" shrinkToFit="0" vertical="top" wrapText="0"/>
    </xf>
    <xf borderId="5" fillId="3" fontId="13" numFmtId="0" xfId="0" applyAlignment="1" applyBorder="1" applyFont="1">
      <alignment horizontal="left" readingOrder="0" shrinkToFit="0" vertical="top" wrapText="0"/>
    </xf>
    <xf borderId="5" fillId="3" fontId="5" numFmtId="0" xfId="0" applyAlignment="1" applyBorder="1" applyFont="1">
      <alignment horizontal="center" readingOrder="0" shrinkToFit="0" vertical="top" wrapText="0"/>
    </xf>
    <xf borderId="5" fillId="2" fontId="11" numFmtId="0" xfId="0" applyAlignment="1" applyBorder="1" applyFont="1">
      <alignment horizontal="left" shrinkToFit="0" vertical="top" wrapText="1"/>
    </xf>
    <xf borderId="5" fillId="2" fontId="11" numFmtId="0" xfId="0" applyAlignment="1" applyBorder="1" applyFont="1">
      <alignment horizontal="left" readingOrder="0" shrinkToFit="0" vertical="top" wrapText="1"/>
    </xf>
    <xf borderId="5" fillId="2" fontId="5" numFmtId="0" xfId="0" applyAlignment="1" applyBorder="1" applyFont="1">
      <alignment horizontal="left" readingOrder="0" shrinkToFit="0" vertical="top" wrapText="1"/>
    </xf>
    <xf borderId="5" fillId="2" fontId="13" numFmtId="1" xfId="0" applyAlignment="1" applyBorder="1" applyFont="1" applyNumberFormat="1">
      <alignment horizontal="left" readingOrder="0" shrinkToFit="0" vertical="top" wrapText="0"/>
    </xf>
    <xf borderId="6" fillId="4" fontId="12" numFmtId="0" xfId="0" applyAlignment="1" applyBorder="1" applyFont="1">
      <alignment horizontal="left" readingOrder="0" shrinkToFit="0" vertical="top" wrapText="1"/>
    </xf>
    <xf borderId="5" fillId="4" fontId="11" numFmtId="0" xfId="0" applyAlignment="1" applyBorder="1" applyFont="1">
      <alignment horizontal="left" readingOrder="0" shrinkToFit="0" vertical="top" wrapText="1"/>
    </xf>
    <xf borderId="7" fillId="4" fontId="14" numFmtId="0" xfId="0" applyAlignment="1" applyBorder="1" applyFont="1">
      <alignment horizontal="left" readingOrder="0" vertical="top"/>
    </xf>
    <xf borderId="5" fillId="4" fontId="5" numFmtId="0" xfId="0" applyAlignment="1" applyBorder="1" applyFont="1">
      <alignment horizontal="left" readingOrder="0" shrinkToFit="0" vertical="top" wrapText="1"/>
    </xf>
    <xf borderId="7" fillId="4" fontId="11" numFmtId="0" xfId="0" applyAlignment="1" applyBorder="1" applyFont="1">
      <alignment horizontal="left" readingOrder="0" shrinkToFit="0" vertical="top" wrapText="1"/>
    </xf>
    <xf borderId="7" fillId="4" fontId="15" numFmtId="0" xfId="0" applyAlignment="1" applyBorder="1" applyFont="1">
      <alignment horizontal="left" readingOrder="0" vertical="top"/>
    </xf>
    <xf borderId="7" fillId="4" fontId="5" numFmtId="0" xfId="0" applyAlignment="1" applyBorder="1" applyFont="1">
      <alignment horizontal="left" readingOrder="0" shrinkToFit="0" vertical="top" wrapText="1"/>
    </xf>
    <xf borderId="7" fillId="2" fontId="11" numFmtId="0" xfId="0" applyAlignment="1" applyBorder="1" applyFont="1">
      <alignment horizontal="left" readingOrder="0" shrinkToFit="0" vertical="top" wrapText="1"/>
    </xf>
    <xf borderId="7" fillId="2" fontId="5" numFmtId="0" xfId="0" applyAlignment="1" applyBorder="1" applyFont="1">
      <alignment horizontal="left" readingOrder="0" shrinkToFit="0" vertical="top" wrapText="1"/>
    </xf>
    <xf borderId="6" fillId="2" fontId="11" numFmtId="0" xfId="0" applyAlignment="1" applyBorder="1" applyFont="1">
      <alignment horizontal="left" readingOrder="0" shrinkToFit="0" vertical="top" wrapText="1"/>
    </xf>
    <xf borderId="6" fillId="4" fontId="11" numFmtId="0" xfId="0" applyAlignment="1" applyBorder="1" applyFont="1">
      <alignment horizontal="left" readingOrder="0" shrinkToFit="0" vertical="top" wrapText="1"/>
    </xf>
    <xf borderId="5" fillId="4" fontId="11" numFmtId="0" xfId="0" applyAlignment="1" applyBorder="1" applyFont="1">
      <alignment horizontal="left" readingOrder="0" shrinkToFit="0" vertical="top" wrapText="1"/>
    </xf>
    <xf borderId="7" fillId="2" fontId="11" numFmtId="0" xfId="0" applyAlignment="1" applyBorder="1" applyFont="1">
      <alignment readingOrder="0" shrinkToFit="0" vertical="top" wrapText="0"/>
    </xf>
    <xf borderId="7" fillId="2" fontId="11" numFmtId="0" xfId="0" applyAlignment="1" applyBorder="1" applyFont="1">
      <alignment horizontal="right" readingOrder="0" vertical="top"/>
    </xf>
    <xf borderId="7" fillId="2" fontId="5" numFmtId="0" xfId="0" applyAlignment="1" applyBorder="1" applyFont="1">
      <alignment readingOrder="0" shrinkToFit="0" vertical="top" wrapText="0"/>
    </xf>
    <xf borderId="7" fillId="2" fontId="11" numFmtId="0" xfId="0" applyAlignment="1" applyBorder="1" applyFont="1">
      <alignment readingOrder="0" vertical="top"/>
    </xf>
    <xf borderId="7" fillId="2" fontId="5" numFmtId="0" xfId="0" applyAlignment="1" applyBorder="1" applyFont="1">
      <alignment horizontal="center" readingOrder="0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13.5"/>
    <col customWidth="1" min="4" max="4" width="9.25"/>
    <col customWidth="1" min="6" max="6" width="15.13"/>
    <col customWidth="1" min="7" max="7" width="17.63"/>
    <col customWidth="1" min="9" max="9" width="14.0"/>
    <col customWidth="1" min="12" max="12" width="14.25"/>
    <col customWidth="1" min="13" max="13" width="15.63"/>
    <col customWidth="1" min="15" max="15" width="15.75"/>
    <col customWidth="1" min="16" max="16" width="16.25"/>
  </cols>
  <sheetData>
    <row r="1">
      <c r="A1" s="1"/>
    </row>
    <row r="2">
      <c r="A2" s="2"/>
      <c r="K2" s="3"/>
      <c r="L2" s="4"/>
    </row>
    <row r="3">
      <c r="A3" s="2"/>
      <c r="B3" s="5" t="s">
        <v>0</v>
      </c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8"/>
      <c r="N3" s="8"/>
      <c r="O3" s="8"/>
      <c r="P3" s="8"/>
    </row>
    <row r="4" ht="23.25" customHeight="1">
      <c r="A4" s="9"/>
      <c r="B4" s="10" t="s">
        <v>2</v>
      </c>
      <c r="C4" s="11" t="s">
        <v>3</v>
      </c>
      <c r="D4" s="12"/>
      <c r="E4" s="13"/>
      <c r="F4" s="11" t="s">
        <v>4</v>
      </c>
      <c r="G4" s="12"/>
      <c r="H4" s="13"/>
      <c r="I4" s="11" t="s">
        <v>5</v>
      </c>
      <c r="J4" s="12"/>
      <c r="K4" s="13"/>
      <c r="L4" s="11" t="s">
        <v>6</v>
      </c>
      <c r="M4" s="12"/>
      <c r="N4" s="13"/>
      <c r="O4" s="14"/>
      <c r="P4" s="14"/>
    </row>
    <row r="5">
      <c r="A5" s="15"/>
      <c r="B5" s="16"/>
      <c r="C5" s="17" t="s">
        <v>7</v>
      </c>
      <c r="D5" s="18" t="s">
        <v>8</v>
      </c>
      <c r="E5" s="18" t="s">
        <v>9</v>
      </c>
      <c r="F5" s="17" t="s">
        <v>7</v>
      </c>
      <c r="G5" s="18" t="s">
        <v>8</v>
      </c>
      <c r="H5" s="18" t="s">
        <v>10</v>
      </c>
      <c r="I5" s="17" t="s">
        <v>7</v>
      </c>
      <c r="J5" s="18" t="s">
        <v>8</v>
      </c>
      <c r="K5" s="18" t="s">
        <v>10</v>
      </c>
      <c r="L5" s="17" t="s">
        <v>7</v>
      </c>
      <c r="M5" s="18" t="s">
        <v>8</v>
      </c>
      <c r="N5" s="18" t="s">
        <v>10</v>
      </c>
      <c r="O5" s="19" t="s">
        <v>11</v>
      </c>
      <c r="P5" s="19" t="s">
        <v>12</v>
      </c>
    </row>
    <row r="6" ht="65.25" customHeight="1">
      <c r="A6" s="15"/>
      <c r="B6" s="20"/>
      <c r="C6" s="17" t="s">
        <v>13</v>
      </c>
      <c r="D6" s="17" t="s">
        <v>13</v>
      </c>
      <c r="E6" s="17" t="s">
        <v>14</v>
      </c>
      <c r="F6" s="17" t="s">
        <v>13</v>
      </c>
      <c r="G6" s="17" t="s">
        <v>13</v>
      </c>
      <c r="H6" s="17" t="s">
        <v>14</v>
      </c>
      <c r="I6" s="17" t="s">
        <v>13</v>
      </c>
      <c r="J6" s="17" t="s">
        <v>13</v>
      </c>
      <c r="K6" s="17" t="s">
        <v>14</v>
      </c>
      <c r="L6" s="17" t="s">
        <v>13</v>
      </c>
      <c r="M6" s="17" t="s">
        <v>13</v>
      </c>
      <c r="N6" s="17" t="s">
        <v>14</v>
      </c>
      <c r="O6" s="20"/>
      <c r="P6" s="20"/>
    </row>
    <row r="7">
      <c r="A7" s="21"/>
      <c r="B7" s="22" t="s">
        <v>15</v>
      </c>
      <c r="C7" s="23"/>
      <c r="D7" s="24"/>
      <c r="E7" s="25"/>
      <c r="F7" s="23"/>
      <c r="G7" s="23"/>
      <c r="H7" s="25"/>
      <c r="I7" s="23"/>
      <c r="J7" s="23"/>
      <c r="K7" s="25"/>
      <c r="L7" s="23"/>
      <c r="M7" s="23"/>
      <c r="N7" s="25"/>
      <c r="O7" s="25"/>
      <c r="P7" s="26"/>
    </row>
    <row r="8" ht="29.25" customHeight="1">
      <c r="A8" s="21"/>
      <c r="B8" s="27" t="s">
        <v>16</v>
      </c>
      <c r="C8" s="28"/>
      <c r="D8" s="28" t="s">
        <v>17</v>
      </c>
      <c r="E8" s="29">
        <v>1.0</v>
      </c>
      <c r="F8" s="30"/>
      <c r="G8" s="30"/>
      <c r="H8" s="29">
        <v>0.0</v>
      </c>
      <c r="I8" s="30"/>
      <c r="J8" s="30"/>
      <c r="K8" s="29">
        <v>0.0</v>
      </c>
      <c r="L8" s="30"/>
      <c r="M8" s="28" t="s">
        <v>18</v>
      </c>
      <c r="N8" s="29">
        <v>1.0</v>
      </c>
      <c r="O8" s="29">
        <f t="shared" ref="O8:O25" si="1"> SUM(E8+H8+K8+N8)</f>
        <v>2</v>
      </c>
      <c r="P8" s="31">
        <v>0.05</v>
      </c>
    </row>
    <row r="9" ht="15.0" customHeight="1">
      <c r="A9" s="21"/>
      <c r="B9" s="27" t="s">
        <v>19</v>
      </c>
      <c r="C9" s="28">
        <v>0.0</v>
      </c>
      <c r="D9" s="28">
        <v>0.0</v>
      </c>
      <c r="E9" s="28">
        <v>0.0</v>
      </c>
      <c r="F9" s="28">
        <v>0.0</v>
      </c>
      <c r="G9" s="28">
        <v>0.0</v>
      </c>
      <c r="H9" s="28">
        <v>0.0</v>
      </c>
      <c r="I9" s="28">
        <v>0.0</v>
      </c>
      <c r="J9" s="28">
        <v>0.0</v>
      </c>
      <c r="K9" s="28">
        <v>0.0</v>
      </c>
      <c r="L9" s="28">
        <v>0.0</v>
      </c>
      <c r="M9" s="28">
        <v>0.0</v>
      </c>
      <c r="N9" s="28">
        <v>0.0</v>
      </c>
      <c r="O9" s="29">
        <f t="shared" si="1"/>
        <v>0</v>
      </c>
      <c r="P9" s="32" t="s">
        <v>20</v>
      </c>
    </row>
    <row r="10" ht="51.0" customHeight="1">
      <c r="A10" s="21"/>
      <c r="B10" s="33" t="s">
        <v>21</v>
      </c>
      <c r="C10" s="34"/>
      <c r="D10" s="35" t="s">
        <v>22</v>
      </c>
      <c r="E10" s="36">
        <v>2.0</v>
      </c>
      <c r="F10" s="34"/>
      <c r="G10" s="34"/>
      <c r="H10" s="36">
        <v>0.0</v>
      </c>
      <c r="I10" s="34"/>
      <c r="J10" s="35" t="s">
        <v>23</v>
      </c>
      <c r="K10" s="36">
        <v>2.0</v>
      </c>
      <c r="L10" s="34"/>
      <c r="M10" s="35" t="s">
        <v>24</v>
      </c>
      <c r="N10" s="36">
        <v>1.0</v>
      </c>
      <c r="O10" s="37">
        <f t="shared" si="1"/>
        <v>5</v>
      </c>
      <c r="P10" s="38" t="s">
        <v>25</v>
      </c>
    </row>
    <row r="11">
      <c r="A11" s="21"/>
      <c r="B11" s="27" t="s">
        <v>26</v>
      </c>
      <c r="C11" s="28">
        <v>0.0</v>
      </c>
      <c r="D11" s="28">
        <v>0.0</v>
      </c>
      <c r="E11" s="39">
        <v>0.0</v>
      </c>
      <c r="F11" s="28">
        <v>0.0</v>
      </c>
      <c r="G11" s="28">
        <v>0.0</v>
      </c>
      <c r="H11" s="39">
        <v>0.0</v>
      </c>
      <c r="I11" s="28">
        <v>0.0</v>
      </c>
      <c r="J11" s="28">
        <v>0.0</v>
      </c>
      <c r="K11" s="39">
        <v>0.0</v>
      </c>
      <c r="L11" s="28">
        <v>0.0</v>
      </c>
      <c r="M11" s="28">
        <v>0.0</v>
      </c>
      <c r="N11" s="39">
        <v>0.0</v>
      </c>
      <c r="O11" s="29">
        <f t="shared" si="1"/>
        <v>0</v>
      </c>
      <c r="P11" s="31">
        <v>0.0</v>
      </c>
    </row>
    <row r="12" ht="28.5" customHeight="1">
      <c r="A12" s="21"/>
      <c r="B12" s="27" t="s">
        <v>27</v>
      </c>
      <c r="C12" s="28">
        <v>0.0</v>
      </c>
      <c r="D12" s="28">
        <v>0.0</v>
      </c>
      <c r="E12" s="39">
        <v>0.0</v>
      </c>
      <c r="F12" s="28">
        <v>0.0</v>
      </c>
      <c r="G12" s="28">
        <v>0.0</v>
      </c>
      <c r="H12" s="39">
        <v>0.0</v>
      </c>
      <c r="I12" s="28">
        <v>0.0</v>
      </c>
      <c r="J12" s="28" t="s">
        <v>28</v>
      </c>
      <c r="K12" s="39">
        <v>1.0</v>
      </c>
      <c r="L12" s="28">
        <v>0.0</v>
      </c>
      <c r="M12" s="28"/>
      <c r="N12" s="39">
        <v>0.0</v>
      </c>
      <c r="O12" s="29">
        <f t="shared" si="1"/>
        <v>1</v>
      </c>
      <c r="P12" s="32" t="s">
        <v>29</v>
      </c>
    </row>
    <row r="13">
      <c r="A13" s="21"/>
      <c r="B13" s="27" t="s">
        <v>30</v>
      </c>
      <c r="C13" s="28">
        <v>0.0</v>
      </c>
      <c r="D13" s="28">
        <v>0.0</v>
      </c>
      <c r="E13" s="39">
        <v>0.0</v>
      </c>
      <c r="F13" s="28">
        <v>0.0</v>
      </c>
      <c r="G13" s="28">
        <v>0.0</v>
      </c>
      <c r="H13" s="39">
        <v>0.0</v>
      </c>
      <c r="I13" s="28">
        <v>0.0</v>
      </c>
      <c r="J13" s="28">
        <v>0.0</v>
      </c>
      <c r="K13" s="39">
        <v>0.0</v>
      </c>
      <c r="L13" s="28">
        <v>0.0</v>
      </c>
      <c r="M13" s="28">
        <v>0.0</v>
      </c>
      <c r="N13" s="39">
        <v>0.0</v>
      </c>
      <c r="O13" s="29">
        <f t="shared" si="1"/>
        <v>0</v>
      </c>
      <c r="P13" s="32" t="s">
        <v>20</v>
      </c>
    </row>
    <row r="14">
      <c r="A14" s="21"/>
      <c r="B14" s="27" t="s">
        <v>31</v>
      </c>
      <c r="C14" s="40"/>
      <c r="D14" s="28"/>
      <c r="E14" s="39"/>
      <c r="F14" s="40"/>
      <c r="G14" s="28" t="s">
        <v>32</v>
      </c>
      <c r="H14" s="39">
        <v>1.0</v>
      </c>
      <c r="I14" s="40"/>
      <c r="J14" s="28" t="s">
        <v>33</v>
      </c>
      <c r="K14" s="39">
        <v>1.0</v>
      </c>
      <c r="L14" s="40"/>
      <c r="M14" s="28" t="s">
        <v>34</v>
      </c>
      <c r="N14" s="39">
        <v>1.0</v>
      </c>
      <c r="O14" s="29">
        <f t="shared" si="1"/>
        <v>3</v>
      </c>
      <c r="P14" s="32" t="s">
        <v>35</v>
      </c>
    </row>
    <row r="15">
      <c r="A15" s="21"/>
      <c r="B15" s="27" t="s">
        <v>36</v>
      </c>
      <c r="C15" s="28">
        <v>0.0</v>
      </c>
      <c r="D15" s="28">
        <v>0.0</v>
      </c>
      <c r="E15" s="39">
        <v>0.0</v>
      </c>
      <c r="F15" s="28">
        <v>0.0</v>
      </c>
      <c r="G15" s="28">
        <v>0.0</v>
      </c>
      <c r="H15" s="39">
        <v>0.0</v>
      </c>
      <c r="I15" s="28">
        <v>0.0</v>
      </c>
      <c r="J15" s="41">
        <v>0.0</v>
      </c>
      <c r="K15" s="39">
        <v>0.0</v>
      </c>
      <c r="L15" s="28">
        <v>0.0</v>
      </c>
      <c r="M15" s="41">
        <v>0.0</v>
      </c>
      <c r="N15" s="39">
        <v>0.0</v>
      </c>
      <c r="O15" s="29">
        <f t="shared" si="1"/>
        <v>0</v>
      </c>
      <c r="P15" s="31">
        <v>0.0</v>
      </c>
    </row>
    <row r="16">
      <c r="A16" s="21"/>
      <c r="B16" s="27" t="s">
        <v>37</v>
      </c>
      <c r="C16" s="28">
        <v>0.0</v>
      </c>
      <c r="D16" s="28">
        <v>0.0</v>
      </c>
      <c r="E16" s="39">
        <v>0.0</v>
      </c>
      <c r="F16" s="28">
        <v>0.0</v>
      </c>
      <c r="G16" s="28">
        <v>0.0</v>
      </c>
      <c r="H16" s="39">
        <v>0.0</v>
      </c>
      <c r="I16" s="28">
        <v>0.0</v>
      </c>
      <c r="J16" s="28">
        <v>0.0</v>
      </c>
      <c r="K16" s="39">
        <v>0.0</v>
      </c>
      <c r="L16" s="28">
        <v>0.0</v>
      </c>
      <c r="M16" s="28">
        <v>0.0</v>
      </c>
      <c r="N16" s="39">
        <v>0.0</v>
      </c>
      <c r="O16" s="29">
        <f t="shared" si="1"/>
        <v>0</v>
      </c>
      <c r="P16" s="31">
        <v>0.0</v>
      </c>
    </row>
    <row r="17">
      <c r="A17" s="21"/>
      <c r="B17" s="27" t="s">
        <v>38</v>
      </c>
      <c r="C17" s="40"/>
      <c r="D17" s="40"/>
      <c r="E17" s="42"/>
      <c r="F17" s="40"/>
      <c r="G17" s="40"/>
      <c r="H17" s="42"/>
      <c r="I17" s="40"/>
      <c r="J17" s="40"/>
      <c r="K17" s="42"/>
      <c r="L17" s="40"/>
      <c r="M17" s="40"/>
      <c r="N17" s="42"/>
      <c r="O17" s="29">
        <f t="shared" si="1"/>
        <v>0</v>
      </c>
      <c r="P17" s="31">
        <v>0.0</v>
      </c>
    </row>
    <row r="18">
      <c r="A18" s="21"/>
      <c r="B18" s="27" t="s">
        <v>39</v>
      </c>
      <c r="C18" s="28">
        <v>0.0</v>
      </c>
      <c r="D18" s="28">
        <v>0.0</v>
      </c>
      <c r="E18" s="39">
        <v>0.0</v>
      </c>
      <c r="F18" s="28">
        <v>0.0</v>
      </c>
      <c r="G18" s="28">
        <v>0.0</v>
      </c>
      <c r="H18" s="39">
        <v>0.0</v>
      </c>
      <c r="I18" s="28">
        <v>0.0</v>
      </c>
      <c r="J18" s="28">
        <v>0.0</v>
      </c>
      <c r="K18" s="39">
        <v>0.0</v>
      </c>
      <c r="L18" s="28">
        <v>0.0</v>
      </c>
      <c r="M18" s="28">
        <v>0.0</v>
      </c>
      <c r="N18" s="39">
        <v>0.0</v>
      </c>
      <c r="O18" s="29">
        <f t="shared" si="1"/>
        <v>0</v>
      </c>
      <c r="P18" s="31">
        <v>0.0</v>
      </c>
    </row>
    <row r="19">
      <c r="A19" s="21"/>
      <c r="B19" s="27" t="s">
        <v>40</v>
      </c>
      <c r="C19" s="28">
        <v>0.0</v>
      </c>
      <c r="D19" s="28">
        <v>0.0</v>
      </c>
      <c r="E19" s="39">
        <v>0.0</v>
      </c>
      <c r="F19" s="28">
        <v>0.0</v>
      </c>
      <c r="G19" s="28">
        <v>0.0</v>
      </c>
      <c r="H19" s="39">
        <v>0.0</v>
      </c>
      <c r="I19" s="28">
        <v>0.0</v>
      </c>
      <c r="J19" s="28">
        <v>0.0</v>
      </c>
      <c r="K19" s="39">
        <v>0.0</v>
      </c>
      <c r="L19" s="28">
        <v>0.0</v>
      </c>
      <c r="M19" s="28">
        <v>0.0</v>
      </c>
      <c r="N19" s="39">
        <v>0.0</v>
      </c>
      <c r="O19" s="29">
        <f t="shared" si="1"/>
        <v>0</v>
      </c>
      <c r="P19" s="31">
        <v>0.0</v>
      </c>
    </row>
    <row r="20">
      <c r="A20" s="21"/>
      <c r="B20" s="27" t="s">
        <v>41</v>
      </c>
      <c r="C20" s="28">
        <v>0.0</v>
      </c>
      <c r="D20" s="28">
        <v>0.0</v>
      </c>
      <c r="E20" s="39">
        <v>0.0</v>
      </c>
      <c r="F20" s="28">
        <v>0.0</v>
      </c>
      <c r="G20" s="28">
        <v>0.0</v>
      </c>
      <c r="H20" s="39">
        <v>0.0</v>
      </c>
      <c r="I20" s="28">
        <v>0.0</v>
      </c>
      <c r="J20" s="28">
        <v>0.0</v>
      </c>
      <c r="K20" s="39">
        <v>0.0</v>
      </c>
      <c r="L20" s="28">
        <v>0.0</v>
      </c>
      <c r="M20" s="28">
        <v>0.0</v>
      </c>
      <c r="N20" s="39">
        <v>0.0</v>
      </c>
      <c r="O20" s="29">
        <f t="shared" si="1"/>
        <v>0</v>
      </c>
      <c r="P20" s="31">
        <v>0.0</v>
      </c>
    </row>
    <row r="21">
      <c r="A21" s="21"/>
      <c r="B21" s="27" t="s">
        <v>42</v>
      </c>
      <c r="C21" s="28">
        <v>0.0</v>
      </c>
      <c r="D21" s="28">
        <v>0.0</v>
      </c>
      <c r="E21" s="39">
        <v>0.0</v>
      </c>
      <c r="F21" s="28">
        <v>0.0</v>
      </c>
      <c r="G21" s="28">
        <v>0.0</v>
      </c>
      <c r="H21" s="39">
        <v>0.0</v>
      </c>
      <c r="I21" s="28">
        <v>0.0</v>
      </c>
      <c r="J21" s="28">
        <v>0.0</v>
      </c>
      <c r="K21" s="39">
        <v>0.0</v>
      </c>
      <c r="L21" s="28">
        <v>0.0</v>
      </c>
      <c r="M21" s="28" t="s">
        <v>43</v>
      </c>
      <c r="N21" s="39">
        <v>1.0</v>
      </c>
      <c r="O21" s="29">
        <f t="shared" si="1"/>
        <v>1</v>
      </c>
      <c r="P21" s="31">
        <v>0.03</v>
      </c>
    </row>
    <row r="22">
      <c r="A22" s="21"/>
      <c r="B22" s="43" t="s">
        <v>44</v>
      </c>
      <c r="C22" s="28">
        <v>0.0</v>
      </c>
      <c r="D22" s="28">
        <v>0.0</v>
      </c>
      <c r="E22" s="39">
        <v>0.0</v>
      </c>
      <c r="F22" s="28">
        <v>0.0</v>
      </c>
      <c r="G22" s="28">
        <v>0.0</v>
      </c>
      <c r="H22" s="39">
        <v>0.0</v>
      </c>
      <c r="I22" s="28">
        <v>0.0</v>
      </c>
      <c r="J22" s="28">
        <v>0.0</v>
      </c>
      <c r="K22" s="39">
        <v>0.0</v>
      </c>
      <c r="L22" s="28">
        <v>0.0</v>
      </c>
      <c r="M22" s="28">
        <v>0.0</v>
      </c>
      <c r="N22" s="39">
        <v>0.0</v>
      </c>
      <c r="O22" s="29">
        <f t="shared" si="1"/>
        <v>0</v>
      </c>
      <c r="P22" s="32" t="s">
        <v>20</v>
      </c>
    </row>
    <row r="23">
      <c r="A23" s="21"/>
      <c r="B23" s="27" t="s">
        <v>45</v>
      </c>
      <c r="C23" s="40"/>
      <c r="D23" s="40"/>
      <c r="E23" s="42"/>
      <c r="F23" s="40"/>
      <c r="G23" s="40"/>
      <c r="H23" s="42"/>
      <c r="I23" s="40"/>
      <c r="J23" s="40"/>
      <c r="K23" s="42"/>
      <c r="L23" s="40"/>
      <c r="M23" s="40"/>
      <c r="N23" s="42"/>
      <c r="O23" s="29">
        <f t="shared" si="1"/>
        <v>0</v>
      </c>
      <c r="P23" s="32" t="s">
        <v>20</v>
      </c>
    </row>
    <row r="24">
      <c r="A24" s="21"/>
      <c r="B24" s="43" t="s">
        <v>46</v>
      </c>
      <c r="C24" s="28">
        <v>0.0</v>
      </c>
      <c r="D24" s="28">
        <v>0.0</v>
      </c>
      <c r="E24" s="39">
        <v>0.0</v>
      </c>
      <c r="F24" s="28">
        <v>0.0</v>
      </c>
      <c r="G24" s="28">
        <v>0.0</v>
      </c>
      <c r="H24" s="39">
        <v>0.0</v>
      </c>
      <c r="I24" s="28">
        <v>0.0</v>
      </c>
      <c r="J24" s="28">
        <v>0.0</v>
      </c>
      <c r="K24" s="39">
        <v>0.0</v>
      </c>
      <c r="L24" s="28">
        <v>0.0</v>
      </c>
      <c r="M24" s="28">
        <v>0.0</v>
      </c>
      <c r="N24" s="39">
        <v>0.0</v>
      </c>
      <c r="O24" s="29">
        <f t="shared" si="1"/>
        <v>0</v>
      </c>
      <c r="P24" s="32" t="s">
        <v>20</v>
      </c>
    </row>
    <row r="25">
      <c r="A25" s="21"/>
      <c r="B25" s="43" t="s">
        <v>47</v>
      </c>
      <c r="C25" s="28"/>
      <c r="D25" s="28"/>
      <c r="E25" s="39">
        <v>0.0</v>
      </c>
      <c r="F25" s="28"/>
      <c r="G25" s="28"/>
      <c r="H25" s="39">
        <v>0.0</v>
      </c>
      <c r="I25" s="28"/>
      <c r="J25" s="28"/>
      <c r="K25" s="39">
        <v>0.0</v>
      </c>
      <c r="L25" s="28"/>
      <c r="M25" s="28"/>
      <c r="N25" s="39">
        <v>0.0</v>
      </c>
      <c r="O25" s="29">
        <f t="shared" si="1"/>
        <v>0</v>
      </c>
      <c r="P25" s="32">
        <v>0.0</v>
      </c>
    </row>
    <row r="26">
      <c r="A26" s="21"/>
      <c r="B26" s="44" t="s">
        <v>48</v>
      </c>
      <c r="C26" s="45"/>
      <c r="D26" s="45"/>
      <c r="E26" s="46"/>
      <c r="F26" s="45"/>
      <c r="G26" s="45"/>
      <c r="H26" s="46"/>
      <c r="I26" s="45"/>
      <c r="J26" s="45"/>
      <c r="K26" s="46"/>
      <c r="L26" s="45"/>
      <c r="M26" s="45"/>
      <c r="N26" s="46"/>
      <c r="O26" s="47"/>
      <c r="P26" s="48" t="s">
        <v>20</v>
      </c>
    </row>
    <row r="27" ht="68.25" customHeight="1">
      <c r="A27" s="21"/>
      <c r="B27" s="43" t="s">
        <v>16</v>
      </c>
      <c r="C27" s="49"/>
      <c r="D27" s="50" t="s">
        <v>49</v>
      </c>
      <c r="E27" s="51">
        <v>1.0</v>
      </c>
      <c r="F27" s="50">
        <v>0.0</v>
      </c>
      <c r="G27" s="50">
        <v>0.0</v>
      </c>
      <c r="H27" s="51">
        <v>0.0</v>
      </c>
      <c r="I27" s="50">
        <v>0.0</v>
      </c>
      <c r="J27" s="50">
        <v>0.0</v>
      </c>
      <c r="K27" s="51">
        <v>0.0</v>
      </c>
      <c r="L27" s="50">
        <v>0.0</v>
      </c>
      <c r="M27" s="50">
        <v>0.0</v>
      </c>
      <c r="N27" s="51">
        <v>0.0</v>
      </c>
      <c r="O27" s="29">
        <f t="shared" ref="O27:O46" si="2"> SUM(E27+H27+K27+N27)</f>
        <v>1</v>
      </c>
      <c r="P27" s="32">
        <v>2.0</v>
      </c>
    </row>
    <row r="28">
      <c r="A28" s="21"/>
      <c r="B28" s="43" t="s">
        <v>19</v>
      </c>
      <c r="C28" s="50">
        <v>0.0</v>
      </c>
      <c r="D28" s="50">
        <v>0.0</v>
      </c>
      <c r="E28" s="51">
        <v>0.0</v>
      </c>
      <c r="F28" s="50">
        <v>0.0</v>
      </c>
      <c r="G28" s="50">
        <v>0.0</v>
      </c>
      <c r="H28" s="51">
        <v>0.0</v>
      </c>
      <c r="I28" s="50">
        <v>0.0</v>
      </c>
      <c r="J28" s="50">
        <v>0.0</v>
      </c>
      <c r="K28" s="51">
        <v>0.0</v>
      </c>
      <c r="L28" s="50">
        <v>0.0</v>
      </c>
      <c r="M28" s="50">
        <v>0.0</v>
      </c>
      <c r="N28" s="51">
        <v>0.0</v>
      </c>
      <c r="O28" s="29">
        <f t="shared" si="2"/>
        <v>0</v>
      </c>
      <c r="P28" s="32" t="s">
        <v>20</v>
      </c>
    </row>
    <row r="29">
      <c r="A29" s="21"/>
      <c r="B29" s="43" t="s">
        <v>21</v>
      </c>
      <c r="C29" s="49"/>
      <c r="D29" s="50" t="s">
        <v>50</v>
      </c>
      <c r="E29" s="51">
        <v>1.0</v>
      </c>
      <c r="F29" s="49"/>
      <c r="G29" s="50" t="s">
        <v>51</v>
      </c>
      <c r="H29" s="51">
        <v>1.0</v>
      </c>
      <c r="I29" s="49"/>
      <c r="J29" s="50" t="s">
        <v>52</v>
      </c>
      <c r="K29" s="51"/>
      <c r="L29" s="49"/>
      <c r="M29" s="50" t="s">
        <v>53</v>
      </c>
      <c r="N29" s="51">
        <v>2.0</v>
      </c>
      <c r="O29" s="29">
        <f t="shared" si="2"/>
        <v>4</v>
      </c>
      <c r="P29" s="31">
        <v>0.08</v>
      </c>
    </row>
    <row r="30">
      <c r="A30" s="21"/>
      <c r="B30" s="43" t="s">
        <v>26</v>
      </c>
      <c r="C30" s="50">
        <v>0.0</v>
      </c>
      <c r="D30" s="50">
        <v>0.0</v>
      </c>
      <c r="E30" s="51">
        <v>0.0</v>
      </c>
      <c r="F30" s="50">
        <v>0.0</v>
      </c>
      <c r="G30" s="50">
        <v>0.0</v>
      </c>
      <c r="H30" s="51">
        <v>0.0</v>
      </c>
      <c r="I30" s="50">
        <v>0.0</v>
      </c>
      <c r="J30" s="50">
        <v>0.0</v>
      </c>
      <c r="K30" s="51">
        <v>0.0</v>
      </c>
      <c r="L30" s="50">
        <v>0.0</v>
      </c>
      <c r="M30" s="50">
        <v>0.0</v>
      </c>
      <c r="N30" s="51">
        <v>0.0</v>
      </c>
      <c r="O30" s="29">
        <f t="shared" si="2"/>
        <v>0</v>
      </c>
      <c r="P30" s="32" t="s">
        <v>20</v>
      </c>
    </row>
    <row r="31">
      <c r="A31" s="21"/>
      <c r="B31" s="43" t="s">
        <v>27</v>
      </c>
      <c r="C31" s="50">
        <v>0.0</v>
      </c>
      <c r="D31" s="50">
        <v>0.0</v>
      </c>
      <c r="E31" s="51">
        <v>0.0</v>
      </c>
      <c r="F31" s="50">
        <v>0.0</v>
      </c>
      <c r="G31" s="50">
        <v>0.0</v>
      </c>
      <c r="H31" s="51">
        <v>0.0</v>
      </c>
      <c r="I31" s="50">
        <v>0.0</v>
      </c>
      <c r="J31" s="50">
        <v>0.0</v>
      </c>
      <c r="K31" s="51">
        <v>0.0</v>
      </c>
      <c r="L31" s="50">
        <v>0.0</v>
      </c>
      <c r="M31" s="50">
        <v>0.0</v>
      </c>
      <c r="N31" s="51">
        <v>0.0</v>
      </c>
      <c r="O31" s="29">
        <f t="shared" si="2"/>
        <v>0</v>
      </c>
      <c r="P31" s="32" t="s">
        <v>20</v>
      </c>
    </row>
    <row r="32">
      <c r="A32" s="21"/>
      <c r="B32" s="43" t="s">
        <v>30</v>
      </c>
      <c r="C32" s="50">
        <v>0.0</v>
      </c>
      <c r="D32" s="50">
        <v>0.0</v>
      </c>
      <c r="E32" s="51">
        <v>0.0</v>
      </c>
      <c r="F32" s="50">
        <v>0.0</v>
      </c>
      <c r="G32" s="50">
        <v>0.0</v>
      </c>
      <c r="H32" s="51">
        <v>0.0</v>
      </c>
      <c r="I32" s="50">
        <v>0.0</v>
      </c>
      <c r="J32" s="50">
        <v>0.0</v>
      </c>
      <c r="K32" s="51">
        <v>0.0</v>
      </c>
      <c r="L32" s="50">
        <v>0.0</v>
      </c>
      <c r="M32" s="50">
        <v>0.0</v>
      </c>
      <c r="N32" s="51">
        <v>0.0</v>
      </c>
      <c r="O32" s="29">
        <f t="shared" si="2"/>
        <v>0</v>
      </c>
      <c r="P32" s="32" t="s">
        <v>20</v>
      </c>
    </row>
    <row r="33" ht="169.5" customHeight="1">
      <c r="A33" s="21"/>
      <c r="B33" s="43" t="s">
        <v>31</v>
      </c>
      <c r="C33" s="50">
        <v>0.0</v>
      </c>
      <c r="D33" s="50">
        <v>0.0</v>
      </c>
      <c r="E33" s="51">
        <v>0.0</v>
      </c>
      <c r="F33" s="50">
        <v>0.0</v>
      </c>
      <c r="G33" s="50" t="s">
        <v>54</v>
      </c>
      <c r="H33" s="51">
        <v>2.0</v>
      </c>
      <c r="I33" s="50">
        <v>0.0</v>
      </c>
      <c r="J33" s="50" t="s">
        <v>55</v>
      </c>
      <c r="K33" s="51">
        <v>1.0</v>
      </c>
      <c r="L33" s="50">
        <v>0.0</v>
      </c>
      <c r="M33" s="50" t="s">
        <v>56</v>
      </c>
      <c r="N33" s="51">
        <v>3.0</v>
      </c>
      <c r="O33" s="52">
        <f t="shared" si="2"/>
        <v>6</v>
      </c>
      <c r="P33" s="31">
        <v>0.06</v>
      </c>
    </row>
    <row r="34">
      <c r="A34" s="21"/>
      <c r="B34" s="53" t="s">
        <v>36</v>
      </c>
      <c r="C34" s="54">
        <v>0.0</v>
      </c>
      <c r="D34" s="55">
        <v>0.0</v>
      </c>
      <c r="E34" s="56">
        <v>0.0</v>
      </c>
      <c r="F34" s="57">
        <v>0.0</v>
      </c>
      <c r="G34" s="58"/>
      <c r="H34" s="59">
        <v>0.0</v>
      </c>
      <c r="I34" s="54">
        <v>0.0</v>
      </c>
      <c r="J34" s="35" t="s">
        <v>57</v>
      </c>
      <c r="K34" s="56">
        <v>1.0</v>
      </c>
      <c r="L34" s="54">
        <v>0.0</v>
      </c>
      <c r="M34" s="54">
        <v>0.0</v>
      </c>
      <c r="N34" s="56">
        <v>0.0</v>
      </c>
      <c r="O34" s="37">
        <f t="shared" si="2"/>
        <v>1</v>
      </c>
      <c r="P34" s="38" t="s">
        <v>29</v>
      </c>
    </row>
    <row r="35">
      <c r="A35" s="21"/>
      <c r="B35" s="43" t="s">
        <v>37</v>
      </c>
      <c r="C35" s="50">
        <v>0.0</v>
      </c>
      <c r="D35" s="50">
        <v>0.0</v>
      </c>
      <c r="E35" s="51">
        <v>0.0</v>
      </c>
      <c r="F35" s="60">
        <v>0.0</v>
      </c>
      <c r="G35" s="60">
        <v>0.0</v>
      </c>
      <c r="H35" s="61">
        <v>0.0</v>
      </c>
      <c r="I35" s="50">
        <v>0.0</v>
      </c>
      <c r="J35" s="50">
        <v>0.0</v>
      </c>
      <c r="K35" s="51">
        <v>0.0</v>
      </c>
      <c r="L35" s="50">
        <v>0.0</v>
      </c>
      <c r="M35" s="50" t="s">
        <v>58</v>
      </c>
      <c r="N35" s="51">
        <v>1.0</v>
      </c>
      <c r="O35" s="29">
        <f t="shared" si="2"/>
        <v>1</v>
      </c>
      <c r="P35" s="31">
        <v>0.06</v>
      </c>
    </row>
    <row r="36">
      <c r="A36" s="21"/>
      <c r="B36" s="43" t="s">
        <v>38</v>
      </c>
      <c r="C36" s="50">
        <v>0.0</v>
      </c>
      <c r="D36" s="50">
        <v>0.0</v>
      </c>
      <c r="E36" s="51">
        <v>0.0</v>
      </c>
      <c r="F36" s="50">
        <v>0.0</v>
      </c>
      <c r="G36" s="50">
        <v>0.0</v>
      </c>
      <c r="H36" s="51">
        <v>0.0</v>
      </c>
      <c r="I36" s="50">
        <v>0.0</v>
      </c>
      <c r="J36" s="50" t="s">
        <v>59</v>
      </c>
      <c r="K36" s="51">
        <v>1.0</v>
      </c>
      <c r="L36" s="50">
        <v>0.0</v>
      </c>
      <c r="M36" s="50">
        <v>0.0</v>
      </c>
      <c r="N36" s="51">
        <v>0.0</v>
      </c>
      <c r="O36" s="29">
        <f t="shared" si="2"/>
        <v>1</v>
      </c>
      <c r="P36" s="32" t="s">
        <v>29</v>
      </c>
    </row>
    <row r="37">
      <c r="A37" s="21"/>
      <c r="B37" s="43" t="s">
        <v>39</v>
      </c>
      <c r="C37" s="50">
        <v>0.0</v>
      </c>
      <c r="D37" s="50">
        <v>0.0</v>
      </c>
      <c r="E37" s="51">
        <v>0.0</v>
      </c>
      <c r="F37" s="50">
        <v>0.0</v>
      </c>
      <c r="G37" s="50">
        <v>0.0</v>
      </c>
      <c r="H37" s="51">
        <v>0.0</v>
      </c>
      <c r="I37" s="50">
        <v>0.0</v>
      </c>
      <c r="J37" s="50">
        <v>0.0</v>
      </c>
      <c r="K37" s="51">
        <v>0.0</v>
      </c>
      <c r="L37" s="50">
        <v>0.0</v>
      </c>
      <c r="M37" s="50">
        <v>0.0</v>
      </c>
      <c r="N37" s="51">
        <v>0.0</v>
      </c>
      <c r="O37" s="29">
        <f t="shared" si="2"/>
        <v>0</v>
      </c>
      <c r="P37" s="32" t="s">
        <v>20</v>
      </c>
    </row>
    <row r="38">
      <c r="A38" s="21"/>
      <c r="B38" s="43" t="s">
        <v>40</v>
      </c>
      <c r="C38" s="50"/>
      <c r="D38" s="50"/>
      <c r="E38" s="51"/>
      <c r="F38" s="50"/>
      <c r="G38" s="50"/>
      <c r="H38" s="51"/>
      <c r="I38" s="50"/>
      <c r="J38" s="50"/>
      <c r="K38" s="51"/>
      <c r="L38" s="50"/>
      <c r="M38" s="50"/>
      <c r="N38" s="51"/>
      <c r="O38" s="29">
        <f t="shared" si="2"/>
        <v>0</v>
      </c>
      <c r="P38" s="32" t="s">
        <v>20</v>
      </c>
    </row>
    <row r="39">
      <c r="A39" s="21"/>
      <c r="B39" s="43" t="s">
        <v>41</v>
      </c>
      <c r="C39" s="50">
        <v>0.0</v>
      </c>
      <c r="D39" s="50">
        <v>0.0</v>
      </c>
      <c r="E39" s="51">
        <v>0.0</v>
      </c>
      <c r="F39" s="50">
        <v>0.0</v>
      </c>
      <c r="G39" s="50">
        <v>0.0</v>
      </c>
      <c r="H39" s="51">
        <v>0.0</v>
      </c>
      <c r="I39" s="50">
        <v>0.0</v>
      </c>
      <c r="J39" s="50">
        <v>0.0</v>
      </c>
      <c r="K39" s="51">
        <v>0.0</v>
      </c>
      <c r="L39" s="50">
        <v>0.0</v>
      </c>
      <c r="M39" s="50">
        <v>0.0</v>
      </c>
      <c r="N39" s="51">
        <v>0.0</v>
      </c>
      <c r="O39" s="29">
        <f t="shared" si="2"/>
        <v>0</v>
      </c>
      <c r="P39" s="32" t="s">
        <v>20</v>
      </c>
    </row>
    <row r="40">
      <c r="A40" s="21"/>
      <c r="B40" s="43" t="s">
        <v>42</v>
      </c>
      <c r="C40" s="50">
        <v>0.0</v>
      </c>
      <c r="D40" s="50">
        <v>0.0</v>
      </c>
      <c r="E40" s="51">
        <v>0.0</v>
      </c>
      <c r="F40" s="50">
        <v>0.0</v>
      </c>
      <c r="G40" s="50">
        <v>0.0</v>
      </c>
      <c r="H40" s="51">
        <v>0.0</v>
      </c>
      <c r="I40" s="50">
        <v>0.0</v>
      </c>
      <c r="J40" s="50">
        <v>0.0</v>
      </c>
      <c r="K40" s="51">
        <v>0.0</v>
      </c>
      <c r="L40" s="50">
        <v>0.0</v>
      </c>
      <c r="M40" s="50">
        <v>0.0</v>
      </c>
      <c r="N40" s="51">
        <v>0.0</v>
      </c>
      <c r="O40" s="29">
        <f t="shared" si="2"/>
        <v>0</v>
      </c>
      <c r="P40" s="32">
        <v>0.0</v>
      </c>
    </row>
    <row r="41">
      <c r="A41" s="21"/>
      <c r="B41" s="43" t="s">
        <v>44</v>
      </c>
      <c r="C41" s="50">
        <v>0.0</v>
      </c>
      <c r="D41" s="50">
        <v>0.0</v>
      </c>
      <c r="E41" s="51">
        <v>0.0</v>
      </c>
      <c r="F41" s="50">
        <v>0.0</v>
      </c>
      <c r="G41" s="50">
        <v>0.0</v>
      </c>
      <c r="H41" s="51">
        <v>0.0</v>
      </c>
      <c r="I41" s="50">
        <v>0.0</v>
      </c>
      <c r="J41" s="50">
        <v>0.0</v>
      </c>
      <c r="K41" s="51">
        <v>0.0</v>
      </c>
      <c r="L41" s="50">
        <v>0.0</v>
      </c>
      <c r="M41" s="50">
        <v>0.0</v>
      </c>
      <c r="N41" s="51">
        <v>0.0</v>
      </c>
      <c r="O41" s="29">
        <f t="shared" si="2"/>
        <v>0</v>
      </c>
      <c r="P41" s="32" t="s">
        <v>20</v>
      </c>
    </row>
    <row r="42">
      <c r="A42" s="21"/>
      <c r="B42" s="43" t="s">
        <v>60</v>
      </c>
      <c r="C42" s="50">
        <v>0.0</v>
      </c>
      <c r="D42" s="50">
        <v>0.0</v>
      </c>
      <c r="E42" s="51">
        <v>0.0</v>
      </c>
      <c r="F42" s="50">
        <v>0.0</v>
      </c>
      <c r="G42" s="50">
        <v>0.0</v>
      </c>
      <c r="H42" s="51">
        <v>0.0</v>
      </c>
      <c r="I42" s="50">
        <v>0.0</v>
      </c>
      <c r="J42" s="28" t="s">
        <v>61</v>
      </c>
      <c r="K42" s="51">
        <v>1.0</v>
      </c>
      <c r="L42" s="50">
        <v>0.0</v>
      </c>
      <c r="M42" s="50">
        <v>0.0</v>
      </c>
      <c r="N42" s="51">
        <v>0.0</v>
      </c>
      <c r="O42" s="29">
        <f t="shared" si="2"/>
        <v>1</v>
      </c>
      <c r="P42" s="31">
        <v>0.06</v>
      </c>
    </row>
    <row r="43">
      <c r="A43" s="21"/>
      <c r="B43" s="43" t="s">
        <v>45</v>
      </c>
      <c r="C43" s="50">
        <v>0.0</v>
      </c>
      <c r="D43" s="50">
        <v>0.0</v>
      </c>
      <c r="E43" s="51">
        <v>0.0</v>
      </c>
      <c r="F43" s="50">
        <v>0.0</v>
      </c>
      <c r="G43" s="50">
        <v>0.0</v>
      </c>
      <c r="H43" s="51">
        <v>0.0</v>
      </c>
      <c r="I43" s="50">
        <v>0.0</v>
      </c>
      <c r="J43" s="50">
        <v>0.0</v>
      </c>
      <c r="K43" s="51">
        <v>0.0</v>
      </c>
      <c r="L43" s="50">
        <v>0.0</v>
      </c>
      <c r="M43" s="50">
        <v>0.0</v>
      </c>
      <c r="N43" s="51">
        <v>0.0</v>
      </c>
      <c r="O43" s="29">
        <f t="shared" si="2"/>
        <v>0</v>
      </c>
      <c r="P43" s="32" t="s">
        <v>20</v>
      </c>
    </row>
    <row r="44">
      <c r="A44" s="21"/>
      <c r="B44" s="43" t="s">
        <v>62</v>
      </c>
      <c r="C44" s="50">
        <v>0.0</v>
      </c>
      <c r="D44" s="50">
        <v>0.0</v>
      </c>
      <c r="E44" s="51">
        <v>0.0</v>
      </c>
      <c r="F44" s="50">
        <v>0.0</v>
      </c>
      <c r="G44" s="50">
        <v>0.0</v>
      </c>
      <c r="H44" s="51">
        <v>0.0</v>
      </c>
      <c r="I44" s="50">
        <v>0.0</v>
      </c>
      <c r="J44" s="50">
        <v>0.0</v>
      </c>
      <c r="K44" s="51">
        <v>0.0</v>
      </c>
      <c r="L44" s="50">
        <v>0.0</v>
      </c>
      <c r="M44" s="50">
        <v>0.0</v>
      </c>
      <c r="N44" s="51">
        <v>0.0</v>
      </c>
      <c r="O44" s="29">
        <f t="shared" si="2"/>
        <v>0</v>
      </c>
      <c r="P44" s="32" t="s">
        <v>20</v>
      </c>
    </row>
    <row r="45">
      <c r="A45" s="21"/>
      <c r="B45" s="43" t="s">
        <v>63</v>
      </c>
      <c r="C45" s="49"/>
      <c r="D45" s="49"/>
      <c r="E45" s="51">
        <v>0.0</v>
      </c>
      <c r="F45" s="49"/>
      <c r="G45" s="49"/>
      <c r="H45" s="51">
        <v>0.0</v>
      </c>
      <c r="I45" s="49"/>
      <c r="J45" s="49"/>
      <c r="K45" s="51">
        <v>0.0</v>
      </c>
      <c r="L45" s="49"/>
      <c r="M45" s="49"/>
      <c r="N45" s="51">
        <v>0.0</v>
      </c>
      <c r="O45" s="29">
        <f t="shared" si="2"/>
        <v>0</v>
      </c>
      <c r="P45" s="32">
        <v>0.0</v>
      </c>
    </row>
    <row r="46">
      <c r="A46" s="21"/>
      <c r="B46" s="43" t="s">
        <v>64</v>
      </c>
      <c r="C46" s="50">
        <v>0.0</v>
      </c>
      <c r="D46" s="50">
        <v>0.0</v>
      </c>
      <c r="E46" s="51">
        <v>0.0</v>
      </c>
      <c r="F46" s="50">
        <v>0.0</v>
      </c>
      <c r="G46" s="50">
        <v>0.0</v>
      </c>
      <c r="H46" s="51">
        <v>0.0</v>
      </c>
      <c r="I46" s="50">
        <v>0.0</v>
      </c>
      <c r="J46" s="50">
        <v>0.0</v>
      </c>
      <c r="K46" s="51">
        <v>0.0</v>
      </c>
      <c r="L46" s="50">
        <v>0.0</v>
      </c>
      <c r="M46" s="50">
        <v>0.0</v>
      </c>
      <c r="N46" s="51">
        <v>0.0</v>
      </c>
      <c r="O46" s="29">
        <f t="shared" si="2"/>
        <v>0</v>
      </c>
      <c r="P46" s="32" t="s">
        <v>20</v>
      </c>
    </row>
    <row r="47">
      <c r="A47" s="21"/>
      <c r="B47" s="44" t="s">
        <v>65</v>
      </c>
      <c r="C47" s="45"/>
      <c r="D47" s="45"/>
      <c r="E47" s="46"/>
      <c r="F47" s="45"/>
      <c r="G47" s="45"/>
      <c r="H47" s="46"/>
      <c r="I47" s="45"/>
      <c r="J47" s="45"/>
      <c r="K47" s="46"/>
      <c r="L47" s="45"/>
      <c r="M47" s="45"/>
      <c r="N47" s="46"/>
      <c r="O47" s="47"/>
      <c r="P47" s="48" t="s">
        <v>20</v>
      </c>
    </row>
    <row r="48" ht="46.5" customHeight="1">
      <c r="A48" s="21"/>
      <c r="B48" s="43" t="s">
        <v>16</v>
      </c>
      <c r="C48" s="50">
        <v>0.0</v>
      </c>
      <c r="D48" s="50" t="s">
        <v>66</v>
      </c>
      <c r="E48" s="51">
        <v>1.0</v>
      </c>
      <c r="F48" s="50">
        <v>0.0</v>
      </c>
      <c r="G48" s="50">
        <v>0.0</v>
      </c>
      <c r="H48" s="51">
        <v>0.0</v>
      </c>
      <c r="I48" s="50">
        <v>0.0</v>
      </c>
      <c r="J48" s="50">
        <v>0.0</v>
      </c>
      <c r="K48" s="51">
        <v>0.0</v>
      </c>
      <c r="L48" s="50">
        <v>0.0</v>
      </c>
      <c r="M48" s="50">
        <v>0.0</v>
      </c>
      <c r="N48" s="51">
        <v>0.0</v>
      </c>
      <c r="O48" s="29">
        <f t="shared" ref="O48:O64" si="3"> SUM(E48+H48+K48+N48)</f>
        <v>1</v>
      </c>
      <c r="P48" s="32" t="s">
        <v>67</v>
      </c>
    </row>
    <row r="49">
      <c r="A49" s="21"/>
      <c r="B49" s="43" t="s">
        <v>19</v>
      </c>
      <c r="C49" s="50">
        <v>0.0</v>
      </c>
      <c r="D49" s="50">
        <v>0.0</v>
      </c>
      <c r="E49" s="51">
        <v>0.0</v>
      </c>
      <c r="F49" s="50">
        <v>0.0</v>
      </c>
      <c r="G49" s="50">
        <v>0.0</v>
      </c>
      <c r="H49" s="51">
        <v>0.0</v>
      </c>
      <c r="I49" s="50">
        <v>0.0</v>
      </c>
      <c r="J49" s="50">
        <v>0.0</v>
      </c>
      <c r="K49" s="51">
        <v>0.0</v>
      </c>
      <c r="L49" s="50">
        <v>0.0</v>
      </c>
      <c r="M49" s="50">
        <v>0.0</v>
      </c>
      <c r="N49" s="51">
        <v>0.0</v>
      </c>
      <c r="O49" s="29">
        <f t="shared" si="3"/>
        <v>0</v>
      </c>
      <c r="P49" s="32" t="s">
        <v>20</v>
      </c>
    </row>
    <row r="50">
      <c r="A50" s="21"/>
      <c r="B50" s="43" t="s">
        <v>68</v>
      </c>
      <c r="C50" s="50">
        <v>0.0</v>
      </c>
      <c r="D50" s="50">
        <v>0.0</v>
      </c>
      <c r="E50" s="51">
        <v>0.0</v>
      </c>
      <c r="F50" s="50">
        <v>0.0</v>
      </c>
      <c r="G50" s="50">
        <v>0.0</v>
      </c>
      <c r="H50" s="51">
        <v>0.0</v>
      </c>
      <c r="I50" s="50">
        <v>0.0</v>
      </c>
      <c r="J50" s="50">
        <v>0.0</v>
      </c>
      <c r="K50" s="51">
        <v>0.0</v>
      </c>
      <c r="L50" s="50">
        <v>0.0</v>
      </c>
      <c r="M50" s="50">
        <v>0.0</v>
      </c>
      <c r="N50" s="51">
        <v>0.0</v>
      </c>
      <c r="O50" s="29">
        <f t="shared" si="3"/>
        <v>0</v>
      </c>
      <c r="P50" s="32" t="s">
        <v>20</v>
      </c>
    </row>
    <row r="51">
      <c r="A51" s="21"/>
      <c r="B51" s="53" t="s">
        <v>69</v>
      </c>
      <c r="C51" s="54">
        <v>0.0</v>
      </c>
      <c r="D51" s="54">
        <v>0.0</v>
      </c>
      <c r="E51" s="56">
        <v>0.0</v>
      </c>
      <c r="F51" s="54">
        <v>0.0</v>
      </c>
      <c r="G51" s="54"/>
      <c r="H51" s="56"/>
      <c r="I51" s="54">
        <v>0.0</v>
      </c>
      <c r="J51" s="54" t="s">
        <v>70</v>
      </c>
      <c r="K51" s="56">
        <v>1.0</v>
      </c>
      <c r="L51" s="54">
        <v>0.0</v>
      </c>
      <c r="M51" s="54">
        <v>0.0</v>
      </c>
      <c r="N51" s="56">
        <v>0.0</v>
      </c>
      <c r="O51" s="37">
        <f t="shared" si="3"/>
        <v>1</v>
      </c>
      <c r="P51" s="38" t="s">
        <v>29</v>
      </c>
    </row>
    <row r="52">
      <c r="A52" s="21"/>
      <c r="B52" s="43" t="s">
        <v>21</v>
      </c>
      <c r="C52" s="49"/>
      <c r="D52" s="50" t="s">
        <v>71</v>
      </c>
      <c r="E52" s="51">
        <v>1.0</v>
      </c>
      <c r="F52" s="49"/>
      <c r="G52" s="50" t="s">
        <v>72</v>
      </c>
      <c r="H52" s="51">
        <v>1.0</v>
      </c>
      <c r="I52" s="49"/>
      <c r="J52" s="50" t="s">
        <v>73</v>
      </c>
      <c r="K52" s="51">
        <v>1.0</v>
      </c>
      <c r="L52" s="49"/>
      <c r="M52" s="50" t="s">
        <v>74</v>
      </c>
      <c r="N52" s="51">
        <v>1.0</v>
      </c>
      <c r="O52" s="29">
        <f t="shared" si="3"/>
        <v>4</v>
      </c>
      <c r="P52" s="32" t="s">
        <v>75</v>
      </c>
    </row>
    <row r="53">
      <c r="A53" s="21"/>
      <c r="B53" s="43" t="s">
        <v>26</v>
      </c>
      <c r="C53" s="50">
        <v>0.0</v>
      </c>
      <c r="D53" s="50">
        <v>0.0</v>
      </c>
      <c r="E53" s="51">
        <v>0.0</v>
      </c>
      <c r="F53" s="50">
        <v>0.0</v>
      </c>
      <c r="G53" s="50">
        <v>0.0</v>
      </c>
      <c r="H53" s="51">
        <v>0.0</v>
      </c>
      <c r="I53" s="50">
        <v>0.0</v>
      </c>
      <c r="J53" s="50">
        <v>0.0</v>
      </c>
      <c r="K53" s="51">
        <v>0.0</v>
      </c>
      <c r="L53" s="50">
        <v>0.0</v>
      </c>
      <c r="M53" s="50">
        <v>0.0</v>
      </c>
      <c r="N53" s="51">
        <v>0.0</v>
      </c>
      <c r="O53" s="29">
        <f t="shared" si="3"/>
        <v>0</v>
      </c>
      <c r="P53" s="32" t="s">
        <v>20</v>
      </c>
    </row>
    <row r="54">
      <c r="A54" s="21"/>
      <c r="B54" s="43" t="s">
        <v>27</v>
      </c>
      <c r="C54" s="50">
        <v>0.0</v>
      </c>
      <c r="D54" s="50">
        <v>0.0</v>
      </c>
      <c r="E54" s="51">
        <v>0.0</v>
      </c>
      <c r="F54" s="50">
        <v>0.0</v>
      </c>
      <c r="G54" s="50">
        <v>0.0</v>
      </c>
      <c r="H54" s="51">
        <v>0.0</v>
      </c>
      <c r="I54" s="50">
        <v>0.0</v>
      </c>
      <c r="J54" s="50">
        <v>0.0</v>
      </c>
      <c r="K54" s="51">
        <v>0.0</v>
      </c>
      <c r="L54" s="50">
        <v>0.0</v>
      </c>
      <c r="M54" s="50" t="s">
        <v>76</v>
      </c>
      <c r="N54" s="51">
        <v>1.0</v>
      </c>
      <c r="O54" s="29">
        <f t="shared" si="3"/>
        <v>1</v>
      </c>
      <c r="P54" s="32" t="s">
        <v>29</v>
      </c>
    </row>
    <row r="55">
      <c r="A55" s="21"/>
      <c r="B55" s="62" t="s">
        <v>30</v>
      </c>
      <c r="C55" s="50">
        <v>0.0</v>
      </c>
      <c r="D55" s="50">
        <v>0.0</v>
      </c>
      <c r="E55" s="51">
        <v>0.0</v>
      </c>
      <c r="F55" s="50">
        <v>0.0</v>
      </c>
      <c r="G55" s="50" t="s">
        <v>77</v>
      </c>
      <c r="H55" s="51">
        <v>1.0</v>
      </c>
      <c r="I55" s="50">
        <v>0.0</v>
      </c>
      <c r="J55" s="50">
        <v>0.0</v>
      </c>
      <c r="K55" s="51"/>
      <c r="L55" s="50">
        <v>0.0</v>
      </c>
      <c r="M55" s="50">
        <v>0.0</v>
      </c>
      <c r="N55" s="51">
        <v>0.0</v>
      </c>
      <c r="O55" s="29">
        <f t="shared" si="3"/>
        <v>1</v>
      </c>
      <c r="P55" s="32" t="s">
        <v>20</v>
      </c>
    </row>
    <row r="56" ht="57.75" customHeight="1">
      <c r="A56" s="21"/>
      <c r="B56" s="62" t="s">
        <v>31</v>
      </c>
      <c r="C56" s="49"/>
      <c r="D56" s="50" t="s">
        <v>78</v>
      </c>
      <c r="E56" s="51">
        <v>1.0</v>
      </c>
      <c r="F56" s="50">
        <v>0.0</v>
      </c>
      <c r="G56" s="50" t="s">
        <v>79</v>
      </c>
      <c r="H56" s="51">
        <v>2.0</v>
      </c>
      <c r="I56" s="50">
        <v>0.0</v>
      </c>
      <c r="J56" s="50">
        <v>0.0</v>
      </c>
      <c r="K56" s="51">
        <v>0.0</v>
      </c>
      <c r="L56" s="50">
        <v>0.0</v>
      </c>
      <c r="M56" s="50" t="s">
        <v>80</v>
      </c>
      <c r="N56" s="51">
        <v>1.0</v>
      </c>
      <c r="O56" s="29">
        <f t="shared" si="3"/>
        <v>4</v>
      </c>
      <c r="P56" s="32" t="s">
        <v>81</v>
      </c>
    </row>
    <row r="57">
      <c r="A57" s="21"/>
      <c r="B57" s="62" t="s">
        <v>36</v>
      </c>
      <c r="C57" s="50">
        <v>0.0</v>
      </c>
      <c r="D57" s="50">
        <v>0.0</v>
      </c>
      <c r="E57" s="51">
        <v>0.0</v>
      </c>
      <c r="F57" s="50">
        <v>0.0</v>
      </c>
      <c r="G57" s="50">
        <v>0.0</v>
      </c>
      <c r="H57" s="51">
        <v>0.0</v>
      </c>
      <c r="I57" s="50">
        <v>0.0</v>
      </c>
      <c r="J57" s="50">
        <v>0.0</v>
      </c>
      <c r="K57" s="51">
        <v>0.0</v>
      </c>
      <c r="L57" s="50">
        <v>0.0</v>
      </c>
      <c r="M57" s="28" t="s">
        <v>82</v>
      </c>
      <c r="N57" s="51">
        <v>1.0</v>
      </c>
      <c r="O57" s="29">
        <f t="shared" si="3"/>
        <v>1</v>
      </c>
      <c r="P57" s="32" t="s">
        <v>29</v>
      </c>
    </row>
    <row r="58">
      <c r="A58" s="21"/>
      <c r="B58" s="62" t="s">
        <v>37</v>
      </c>
      <c r="C58" s="50">
        <v>0.0</v>
      </c>
      <c r="D58" s="50">
        <v>0.0</v>
      </c>
      <c r="E58" s="51">
        <v>0.0</v>
      </c>
      <c r="F58" s="50">
        <v>0.0</v>
      </c>
      <c r="G58" s="50">
        <v>0.0</v>
      </c>
      <c r="H58" s="51">
        <v>0.0</v>
      </c>
      <c r="I58" s="50">
        <v>0.0</v>
      </c>
      <c r="J58" s="50" t="s">
        <v>83</v>
      </c>
      <c r="K58" s="51">
        <v>1.0</v>
      </c>
      <c r="L58" s="50">
        <v>0.0</v>
      </c>
      <c r="M58" s="50">
        <v>0.0</v>
      </c>
      <c r="N58" s="51">
        <v>0.0</v>
      </c>
      <c r="O58" s="29">
        <f t="shared" si="3"/>
        <v>1</v>
      </c>
      <c r="P58" s="32" t="s">
        <v>35</v>
      </c>
    </row>
    <row r="59">
      <c r="A59" s="21"/>
      <c r="B59" s="62" t="s">
        <v>38</v>
      </c>
      <c r="C59" s="50">
        <v>0.0</v>
      </c>
      <c r="D59" s="50" t="s">
        <v>84</v>
      </c>
      <c r="E59" s="51">
        <v>1.0</v>
      </c>
      <c r="F59" s="50">
        <v>0.0</v>
      </c>
      <c r="G59" s="50">
        <v>0.0</v>
      </c>
      <c r="H59" s="51">
        <v>0.0</v>
      </c>
      <c r="I59" s="50">
        <v>0.0</v>
      </c>
      <c r="J59" s="50" t="s">
        <v>85</v>
      </c>
      <c r="K59" s="51">
        <v>1.0</v>
      </c>
      <c r="L59" s="50">
        <v>0.0</v>
      </c>
      <c r="M59" s="50">
        <v>0.0</v>
      </c>
      <c r="N59" s="51">
        <v>0.0</v>
      </c>
      <c r="O59" s="29">
        <f t="shared" si="3"/>
        <v>2</v>
      </c>
      <c r="P59" s="32" t="s">
        <v>29</v>
      </c>
    </row>
    <row r="60">
      <c r="A60" s="21"/>
      <c r="B60" s="62" t="s">
        <v>39</v>
      </c>
      <c r="C60" s="50">
        <v>0.0</v>
      </c>
      <c r="D60" s="50">
        <v>0.0</v>
      </c>
      <c r="E60" s="51">
        <v>0.0</v>
      </c>
      <c r="F60" s="50">
        <v>0.0</v>
      </c>
      <c r="G60" s="50">
        <v>0.0</v>
      </c>
      <c r="H60" s="51">
        <v>0.0</v>
      </c>
      <c r="I60" s="50">
        <v>0.0</v>
      </c>
      <c r="J60" s="50">
        <v>0.0</v>
      </c>
      <c r="K60" s="51">
        <v>0.0</v>
      </c>
      <c r="L60" s="50">
        <v>0.0</v>
      </c>
      <c r="M60" s="50">
        <v>0.0</v>
      </c>
      <c r="N60" s="51">
        <v>0.0</v>
      </c>
      <c r="O60" s="29">
        <f t="shared" si="3"/>
        <v>0</v>
      </c>
      <c r="P60" s="32" t="s">
        <v>20</v>
      </c>
    </row>
    <row r="61">
      <c r="A61" s="21"/>
      <c r="B61" s="62" t="s">
        <v>86</v>
      </c>
      <c r="C61" s="50">
        <v>0.0</v>
      </c>
      <c r="D61" s="50">
        <v>0.0</v>
      </c>
      <c r="E61" s="51">
        <v>0.0</v>
      </c>
      <c r="F61" s="50">
        <v>0.0</v>
      </c>
      <c r="G61" s="50">
        <v>0.0</v>
      </c>
      <c r="H61" s="51">
        <v>0.0</v>
      </c>
      <c r="I61" s="50">
        <v>0.0</v>
      </c>
      <c r="J61" s="50">
        <v>0.0</v>
      </c>
      <c r="K61" s="51">
        <v>0.0</v>
      </c>
      <c r="L61" s="50">
        <v>0.0</v>
      </c>
      <c r="M61" s="50">
        <v>0.0</v>
      </c>
      <c r="N61" s="51">
        <v>0.0</v>
      </c>
      <c r="O61" s="29">
        <f t="shared" si="3"/>
        <v>0</v>
      </c>
      <c r="P61" s="32" t="s">
        <v>20</v>
      </c>
    </row>
    <row r="62">
      <c r="A62" s="21"/>
      <c r="B62" s="63" t="s">
        <v>60</v>
      </c>
      <c r="C62" s="54">
        <v>0.0</v>
      </c>
      <c r="D62" s="54">
        <v>0.0</v>
      </c>
      <c r="E62" s="56">
        <v>0.0</v>
      </c>
      <c r="F62" s="54">
        <v>0.0</v>
      </c>
      <c r="G62" s="54"/>
      <c r="H62" s="56">
        <v>0.0</v>
      </c>
      <c r="I62" s="54">
        <v>0.0</v>
      </c>
      <c r="J62" s="54">
        <v>0.0</v>
      </c>
      <c r="K62" s="56">
        <v>0.0</v>
      </c>
      <c r="L62" s="54">
        <v>0.0</v>
      </c>
      <c r="M62" s="64" t="s">
        <v>87</v>
      </c>
      <c r="N62" s="55">
        <v>1.0</v>
      </c>
      <c r="O62" s="37">
        <f t="shared" si="3"/>
        <v>1</v>
      </c>
      <c r="P62" s="38" t="s">
        <v>29</v>
      </c>
    </row>
    <row r="63">
      <c r="A63" s="21"/>
      <c r="B63" s="62" t="s">
        <v>45</v>
      </c>
      <c r="C63" s="50">
        <v>0.0</v>
      </c>
      <c r="D63" s="50">
        <v>0.0</v>
      </c>
      <c r="E63" s="51">
        <v>0.0</v>
      </c>
      <c r="F63" s="50">
        <v>0.0</v>
      </c>
      <c r="G63" s="50">
        <v>0.0</v>
      </c>
      <c r="H63" s="51">
        <v>0.0</v>
      </c>
      <c r="I63" s="50">
        <v>0.0</v>
      </c>
      <c r="J63" s="50">
        <v>0.0</v>
      </c>
      <c r="K63" s="51">
        <v>0.0</v>
      </c>
      <c r="L63" s="50">
        <v>0.0</v>
      </c>
      <c r="M63" s="50">
        <v>0.0</v>
      </c>
      <c r="N63" s="51">
        <v>0.0</v>
      </c>
      <c r="O63" s="29">
        <f t="shared" si="3"/>
        <v>0</v>
      </c>
      <c r="P63" s="32" t="s">
        <v>20</v>
      </c>
    </row>
    <row r="64">
      <c r="A64" s="21"/>
      <c r="B64" s="62" t="s">
        <v>88</v>
      </c>
      <c r="C64" s="50">
        <v>0.0</v>
      </c>
      <c r="D64" s="50">
        <v>0.0</v>
      </c>
      <c r="E64" s="51">
        <v>0.0</v>
      </c>
      <c r="F64" s="50">
        <v>0.0</v>
      </c>
      <c r="G64" s="50">
        <v>0.0</v>
      </c>
      <c r="H64" s="51">
        <v>0.0</v>
      </c>
      <c r="I64" s="50">
        <v>0.0</v>
      </c>
      <c r="J64" s="50">
        <v>0.0</v>
      </c>
      <c r="K64" s="51">
        <v>0.0</v>
      </c>
      <c r="L64" s="50">
        <v>0.0</v>
      </c>
      <c r="M64" s="50">
        <v>0.0</v>
      </c>
      <c r="N64" s="51">
        <v>0.0</v>
      </c>
      <c r="O64" s="29">
        <f t="shared" si="3"/>
        <v>0</v>
      </c>
      <c r="P64" s="32">
        <v>0.0</v>
      </c>
    </row>
    <row r="65">
      <c r="A65" s="21"/>
      <c r="B65" s="60" t="s">
        <v>46</v>
      </c>
      <c r="C65" s="65">
        <v>0.0</v>
      </c>
      <c r="D65" s="66">
        <v>0.0</v>
      </c>
      <c r="E65" s="67">
        <v>0.0</v>
      </c>
      <c r="F65" s="65">
        <v>0.0</v>
      </c>
      <c r="G65" s="65">
        <v>0.0</v>
      </c>
      <c r="H65" s="67">
        <v>0.0</v>
      </c>
      <c r="I65" s="65">
        <v>0.0</v>
      </c>
      <c r="J65" s="65">
        <v>0.0</v>
      </c>
      <c r="K65" s="67">
        <v>0.0</v>
      </c>
      <c r="L65" s="65">
        <v>0.0</v>
      </c>
      <c r="M65" s="68">
        <v>0.0</v>
      </c>
      <c r="N65" s="67">
        <v>0.0</v>
      </c>
      <c r="O65" s="67">
        <v>0.0</v>
      </c>
      <c r="P65" s="69"/>
    </row>
  </sheetData>
  <mergeCells count="12">
    <mergeCell ref="F4:H4"/>
    <mergeCell ref="I4:K4"/>
    <mergeCell ref="L4:N4"/>
    <mergeCell ref="O5:O6"/>
    <mergeCell ref="B2:D2"/>
    <mergeCell ref="E2:J2"/>
    <mergeCell ref="L2:P2"/>
    <mergeCell ref="B3:D3"/>
    <mergeCell ref="E3:L3"/>
    <mergeCell ref="B4:B6"/>
    <mergeCell ref="C4:E4"/>
    <mergeCell ref="P5:P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